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alihaydardudakli\Downloads\"/>
    </mc:Choice>
  </mc:AlternateContent>
  <bookViews>
    <workbookView xWindow="0" yWindow="0" windowWidth="23040" windowHeight="8652"/>
  </bookViews>
  <sheets>
    <sheet name="2024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6" i="5" l="1"/>
  <c r="AD21" i="5"/>
  <c r="AC21" i="5"/>
  <c r="AD20" i="5"/>
  <c r="AC20" i="5"/>
  <c r="AD19" i="5"/>
  <c r="AD18" i="5"/>
  <c r="AD17" i="5"/>
  <c r="AE12" i="5"/>
  <c r="AB12" i="5"/>
  <c r="AE11" i="5"/>
  <c r="AB11" i="5"/>
</calcChain>
</file>

<file path=xl/sharedStrings.xml><?xml version="1.0" encoding="utf-8"?>
<sst xmlns="http://schemas.openxmlformats.org/spreadsheetml/2006/main" count="67" uniqueCount="62">
  <si>
    <t>SÜREÇ PERFORMANS İZLEME KARNESİ (SPİK)</t>
  </si>
  <si>
    <t>Doküman No</t>
  </si>
  <si>
    <t>FR-407</t>
  </si>
  <si>
    <t>Yayın Tarihi</t>
  </si>
  <si>
    <t>Revizyon Tarihi</t>
  </si>
  <si>
    <t>Revizyon no</t>
  </si>
  <si>
    <t>SÜREÇ ADI:</t>
  </si>
  <si>
    <t>Birim:</t>
  </si>
  <si>
    <t>Puanlama
(%)</t>
  </si>
  <si>
    <t>Yıllar</t>
  </si>
  <si>
    <t>Toplam
Hedef</t>
  </si>
  <si>
    <t>Tutan
Hedef</t>
  </si>
  <si>
    <t>Tutmayan
Hedef</t>
  </si>
  <si>
    <t>BaşarıYüzdesi
(%)</t>
  </si>
  <si>
    <t>Sonuç</t>
  </si>
  <si>
    <t>100 - 90</t>
  </si>
  <si>
    <t>89 - 80</t>
  </si>
  <si>
    <t>79 - 60</t>
  </si>
  <si>
    <t>59 - 60</t>
  </si>
  <si>
    <t>Önceki Yıl 2023</t>
  </si>
  <si>
    <t>Mükemmel</t>
  </si>
  <si>
    <t>Başarılı</t>
  </si>
  <si>
    <t>İyileştirilmeli</t>
  </si>
  <si>
    <t>Başarısız</t>
  </si>
  <si>
    <t>Hedef Yıl 2024</t>
  </si>
  <si>
    <t>İlişkili Olduğu Stratejik Plan No</t>
  </si>
  <si>
    <t>PG No</t>
  </si>
  <si>
    <t>Performans Göstergeleri</t>
  </si>
  <si>
    <t>Önceki Yılı
2023</t>
  </si>
  <si>
    <t>2024
Hedefi</t>
  </si>
  <si>
    <t>Hedef Yılı Gerçekleşme Göstergeleri</t>
  </si>
  <si>
    <t>TOPLAM</t>
  </si>
  <si>
    <t>Başarı Yüzdesi (%)</t>
  </si>
  <si>
    <t>DÖF NO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</si>
  <si>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</si>
  <si>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</si>
  <si>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</si>
  <si>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</si>
  <si>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</si>
  <si>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</si>
  <si>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</si>
  <si>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</si>
  <si>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</si>
  <si>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</si>
  <si>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</si>
  <si>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</si>
  <si>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2020–2024</t>
  </si>
  <si>
    <t>PG
4.5.1</t>
  </si>
  <si>
    <t>PG
4.5.2</t>
  </si>
  <si>
    <t>PG
4.5.3</t>
  </si>
  <si>
    <t>Mezun öğrencilerin ve tasarımcıların konuşmacı, seminer ve jüri üyeliği için davet edilmesi</t>
  </si>
  <si>
    <t>Ulusal ve uluslararası yarışmalara katılım sağlanmasına teşvik edilmesi</t>
  </si>
  <si>
    <t>Fakültenin görünürlüğünü artırmak için tanıtım faaliyetlerinin geliştirilmesi, zenginleştirilmesi</t>
  </si>
  <si>
    <t>Eğitim-öğretim faaliyetlerinin, akademik takvim çerçevesinde 
öncesinden planlanması</t>
  </si>
  <si>
    <t xml:space="preserve">Öğretim elemanlarının yayımladığı makale, bildiri, kitap, kitap bölümü, katıldığı kongre, konferans, sempozyum, ulusal proje sayısı; (2024 yılı için öğretim elemanlarının akademik çalışmalarının toplam sayısı 26, ulusal/uluslararası proje sayısı Üniversite kaynaklı 8 , üniversite dışı kaynaklı ise 4 adettir). </t>
  </si>
  <si>
    <t xml:space="preserve">Fakültedeki uluslararası öğrenci sayısı </t>
  </si>
  <si>
    <t>PG
4.5.4</t>
  </si>
  <si>
    <t>PG
4.5.5</t>
  </si>
  <si>
    <t>PG
4.5.6</t>
  </si>
  <si>
    <t>Yıllık</t>
  </si>
  <si>
    <t>Mimarlık ve Tasarım Fakültesi</t>
  </si>
  <si>
    <t>Mimarlık ve Tasarım Fakültesi Sistemlerinin Geliştirilmesi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</si>
</sst>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b/>
      <sz val="10"/>
      <color rgb="FF002060"/>
      <name val="Cambria"/>
      <charset val="162"/>
    </font>
    <font>
      <sz val="10"/>
      <color theme="1"/>
      <name val="Cambria"/>
      <charset val="162"/>
    </font>
    <font>
      <sz val="11"/>
      <color theme="1"/>
      <name val="Cambria"/>
      <charset val="162"/>
    </font>
    <font>
      <b/>
      <sz val="20"/>
      <name val="Cambria"/>
      <charset val="162"/>
    </font>
    <font>
      <b/>
      <sz val="10"/>
      <name val="Cambria"/>
      <charset val="162"/>
    </font>
    <font>
      <sz val="10"/>
      <name val="Cambria"/>
      <charset val="162"/>
    </font>
    <font>
      <b/>
      <sz val="11"/>
      <color rgb="FF002060"/>
      <name val="Cambria"/>
      <charset val="162"/>
    </font>
    <font>
      <sz val="11"/>
      <color theme="1"/>
      <name val="Calibri"/>
      <charset val="134"/>
      <scheme val="minor"/>
    </font>
    <font>
      <sz val="11"/>
      <color rgb="FF000000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0"/>
      <name val="Cambria"/>
      <family val="1"/>
      <charset val="162"/>
    </font>
    <font>
      <b/>
      <sz val="10"/>
      <color rgb="FF002060"/>
      <name val="Cambria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auto="1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 applyBorder="1"/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10" xfId="0" applyFont="1" applyFill="1" applyBorder="1" applyAlignment="1">
      <alignment horizontal="right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textRotation="90"/>
    </xf>
    <xf numFmtId="3" fontId="2" fillId="0" borderId="10" xfId="0" applyNumberFormat="1" applyFont="1" applyBorder="1" applyAlignment="1">
      <alignment horizontal="center" vertical="center" shrinkToFit="1"/>
    </xf>
    <xf numFmtId="3" fontId="2" fillId="0" borderId="17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14" fontId="6" fillId="0" borderId="28" xfId="0" applyNumberFormat="1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1" fontId="6" fillId="0" borderId="33" xfId="1" applyNumberFormat="1" applyFont="1" applyBorder="1" applyAlignment="1">
      <alignment horizontal="center" vertical="center"/>
    </xf>
    <xf numFmtId="1" fontId="6" fillId="0" borderId="34" xfId="1" applyNumberFormat="1" applyFont="1" applyBorder="1" applyAlignment="1">
      <alignment horizontal="center" vertical="center"/>
    </xf>
    <xf numFmtId="1" fontId="6" fillId="0" borderId="35" xfId="1" applyNumberFormat="1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9" fontId="5" fillId="0" borderId="17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36" xfId="0" applyFont="1" applyBorder="1" applyAlignment="1">
      <alignment horizontal="left"/>
    </xf>
    <xf numFmtId="0" fontId="7" fillId="0" borderId="0" xfId="0" applyFont="1" applyAlignment="1">
      <alignment vertical="center"/>
    </xf>
    <xf numFmtId="14" fontId="6" fillId="0" borderId="37" xfId="0" applyNumberFormat="1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3" fillId="0" borderId="5" xfId="0" applyFont="1" applyBorder="1"/>
    <xf numFmtId="0" fontId="1" fillId="0" borderId="39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center" vertical="center"/>
    </xf>
    <xf numFmtId="1" fontId="6" fillId="0" borderId="40" xfId="0" applyNumberFormat="1" applyFont="1" applyBorder="1" applyAlignment="1">
      <alignment horizontal="center" vertical="center"/>
    </xf>
    <xf numFmtId="0" fontId="1" fillId="3" borderId="39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42" xfId="0" applyFont="1" applyBorder="1" applyAlignment="1">
      <alignment horizontal="justify" vertical="center" wrapText="1"/>
    </xf>
    <xf numFmtId="0" fontId="9" fillId="0" borderId="43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6" fillId="0" borderId="44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left"/>
    </xf>
    <xf numFmtId="0" fontId="2" fillId="0" borderId="35" xfId="0" applyFont="1" applyBorder="1" applyAlignment="1">
      <alignment vertical="center" wrapText="1"/>
    </xf>
    <xf numFmtId="0" fontId="9" fillId="0" borderId="42" xfId="0" applyFont="1" applyBorder="1" applyAlignment="1">
      <alignment wrapText="1"/>
    </xf>
    <xf numFmtId="0" fontId="10" fillId="0" borderId="42" xfId="0" applyFont="1" applyBorder="1" applyAlignment="1">
      <alignment horizontal="justify" vertical="center" wrapText="1"/>
    </xf>
    <xf numFmtId="0" fontId="11" fillId="0" borderId="43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13"/>
  <sheetViews>
    <sheetView tabSelected="1" workbookViewId="0">
      <selection activeCell="AF5" sqref="AF5"/>
    </sheetView>
  </sheetViews>
  <sheetFormatPr defaultRowHeight="14.4"/>
  <cols>
    <col min="5" max="5" width="24.33203125" customWidth="1"/>
  </cols>
  <sheetData>
    <row r="2" spans="1:34" ht="24.6">
      <c r="A2" s="1"/>
      <c r="B2" s="2"/>
      <c r="C2" s="2"/>
      <c r="D2" s="2"/>
      <c r="E2" s="2"/>
      <c r="F2" s="3"/>
      <c r="G2" s="4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8"/>
      <c r="AC2" s="59" t="s">
        <v>1</v>
      </c>
      <c r="AD2" s="60"/>
      <c r="AE2" s="61"/>
      <c r="AF2" s="62" t="s">
        <v>2</v>
      </c>
      <c r="AG2" s="81"/>
      <c r="AH2" s="82"/>
    </row>
    <row r="3" spans="1:34" ht="24.6">
      <c r="A3" s="6"/>
      <c r="B3" s="7"/>
      <c r="C3" s="7"/>
      <c r="D3" s="7"/>
      <c r="E3" s="7"/>
      <c r="F3" s="8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63"/>
      <c r="AC3" s="64" t="s">
        <v>3</v>
      </c>
      <c r="AD3" s="65"/>
      <c r="AE3" s="66"/>
      <c r="AF3" s="67">
        <v>45603</v>
      </c>
      <c r="AG3" s="83"/>
      <c r="AH3" s="82"/>
    </row>
    <row r="4" spans="1:34" ht="24.6">
      <c r="A4" s="6"/>
      <c r="B4" s="7"/>
      <c r="C4" s="7"/>
      <c r="D4" s="7"/>
      <c r="E4" s="7"/>
      <c r="F4" s="8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63"/>
      <c r="AC4" s="64" t="s">
        <v>4</v>
      </c>
      <c r="AD4" s="65"/>
      <c r="AE4" s="66"/>
      <c r="AF4" s="67">
        <v>45905</v>
      </c>
      <c r="AG4" s="84"/>
      <c r="AH4" s="82"/>
    </row>
    <row r="5" spans="1:34" ht="24.6">
      <c r="A5" s="11"/>
      <c r="B5" s="12"/>
      <c r="C5" s="12"/>
      <c r="D5" s="12"/>
      <c r="E5" s="12"/>
      <c r="F5" s="13"/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68"/>
      <c r="AC5" s="69" t="s">
        <v>5</v>
      </c>
      <c r="AD5" s="70"/>
      <c r="AE5" s="71"/>
      <c r="AF5" s="72">
        <v>1</v>
      </c>
      <c r="AG5" s="85"/>
      <c r="AH5" s="82"/>
    </row>
    <row r="6" spans="1:34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7"/>
      <c r="AD6" s="17"/>
      <c r="AE6" s="17"/>
      <c r="AF6" s="17"/>
      <c r="AG6" s="86"/>
    </row>
    <row r="7" spans="1:34">
      <c r="A7" s="18" t="s">
        <v>6</v>
      </c>
      <c r="B7" s="19"/>
      <c r="C7" s="20" t="s">
        <v>61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7"/>
    </row>
    <row r="8" spans="1:34">
      <c r="A8" s="18" t="s">
        <v>7</v>
      </c>
      <c r="B8" s="19"/>
      <c r="C8" s="20" t="s">
        <v>60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87"/>
    </row>
    <row r="9" spans="1:34">
      <c r="A9" s="2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88"/>
    </row>
    <row r="10" spans="1:34" ht="39.6">
      <c r="A10" s="24" t="s">
        <v>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3"/>
      <c r="N10" s="44" t="s">
        <v>9</v>
      </c>
      <c r="O10" s="44"/>
      <c r="P10" s="44"/>
      <c r="Q10" s="44"/>
      <c r="R10" s="44"/>
      <c r="S10" s="51" t="s">
        <v>10</v>
      </c>
      <c r="T10" s="52"/>
      <c r="U10" s="52"/>
      <c r="V10" s="51" t="s">
        <v>11</v>
      </c>
      <c r="W10" s="52"/>
      <c r="X10" s="52"/>
      <c r="Y10" s="51" t="s">
        <v>12</v>
      </c>
      <c r="Z10" s="52"/>
      <c r="AA10" s="52"/>
      <c r="AB10" s="51" t="s">
        <v>13</v>
      </c>
      <c r="AC10" s="52"/>
      <c r="AD10" s="52"/>
      <c r="AE10" s="52" t="s">
        <v>14</v>
      </c>
      <c r="AF10" s="52"/>
      <c r="AG10" s="89"/>
    </row>
    <row r="11" spans="1:34">
      <c r="A11" s="26" t="s">
        <v>15</v>
      </c>
      <c r="B11" s="27"/>
      <c r="C11" s="27"/>
      <c r="D11" s="28" t="s">
        <v>16</v>
      </c>
      <c r="E11" s="28"/>
      <c r="F11" s="28"/>
      <c r="G11" s="29" t="s">
        <v>17</v>
      </c>
      <c r="H11" s="29"/>
      <c r="I11" s="29"/>
      <c r="J11" s="45" t="s">
        <v>18</v>
      </c>
      <c r="K11" s="45"/>
      <c r="L11" s="46"/>
      <c r="M11" s="23"/>
      <c r="N11" s="44" t="s">
        <v>19</v>
      </c>
      <c r="O11" s="44"/>
      <c r="P11" s="44"/>
      <c r="Q11" s="44"/>
      <c r="R11" s="44"/>
      <c r="S11" s="53">
        <v>3</v>
      </c>
      <c r="T11" s="53"/>
      <c r="U11" s="53"/>
      <c r="V11" s="53">
        <v>3</v>
      </c>
      <c r="W11" s="53"/>
      <c r="X11" s="53"/>
      <c r="Y11" s="53">
        <v>0</v>
      </c>
      <c r="Z11" s="53"/>
      <c r="AA11" s="53"/>
      <c r="AB11" s="73">
        <f>(V11*100)/S11</f>
        <v>100</v>
      </c>
      <c r="AC11" s="74"/>
      <c r="AD11" s="75"/>
      <c r="AE11" s="76" t="str">
        <f>IF(AB11&gt;=90,"Mükemmel",IF(AB11&gt;=80,"Başarılı",IF(AB11&gt;=60,"İyileştirilmeli",IF(AB11&lt;60,"Başarısız"))))</f>
        <v>Mükemmel</v>
      </c>
      <c r="AF11" s="77"/>
      <c r="AG11" s="90"/>
    </row>
    <row r="12" spans="1:34">
      <c r="A12" s="30" t="s">
        <v>20</v>
      </c>
      <c r="B12" s="31"/>
      <c r="C12" s="31"/>
      <c r="D12" s="32" t="s">
        <v>21</v>
      </c>
      <c r="E12" s="32"/>
      <c r="F12" s="32"/>
      <c r="G12" s="33" t="s">
        <v>22</v>
      </c>
      <c r="H12" s="33"/>
      <c r="I12" s="33"/>
      <c r="J12" s="47" t="s">
        <v>23</v>
      </c>
      <c r="K12" s="47"/>
      <c r="L12" s="48"/>
      <c r="M12" s="23"/>
      <c r="N12" s="44" t="s">
        <v>24</v>
      </c>
      <c r="O12" s="44"/>
      <c r="P12" s="44"/>
      <c r="Q12" s="44"/>
      <c r="R12" s="44"/>
      <c r="S12" s="53">
        <v>3</v>
      </c>
      <c r="T12" s="53"/>
      <c r="U12" s="53"/>
      <c r="V12" s="53">
        <v>3</v>
      </c>
      <c r="W12" s="53"/>
      <c r="X12" s="53"/>
      <c r="Y12" s="53">
        <v>0</v>
      </c>
      <c r="Z12" s="53"/>
      <c r="AA12" s="53"/>
      <c r="AB12" s="73">
        <f>(V12*100)/S12</f>
        <v>100</v>
      </c>
      <c r="AC12" s="74"/>
      <c r="AD12" s="75"/>
      <c r="AE12" s="76" t="str">
        <f>IF(AB12&gt;=90,"Mükemmel",IF(AB12&gt;=80,"Başarılı",IF(AB12&gt;=60,"İyileştirilmeli",IF(AB12&lt;60,"Başarısız"))))</f>
        <v>Mükemmel</v>
      </c>
      <c r="AF12" s="77"/>
      <c r="AG12" s="90"/>
    </row>
    <row r="13" spans="1:34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88"/>
    </row>
    <row r="14" spans="1:34" ht="53.4">
      <c r="A14" s="34" t="s">
        <v>25</v>
      </c>
      <c r="B14" s="35"/>
      <c r="C14" s="35" t="s">
        <v>26</v>
      </c>
      <c r="D14" s="35"/>
      <c r="E14" s="36" t="s">
        <v>27</v>
      </c>
      <c r="F14" s="36"/>
      <c r="G14" s="36"/>
      <c r="H14" s="36"/>
      <c r="I14" s="36"/>
      <c r="J14" s="36"/>
      <c r="K14" s="36"/>
      <c r="L14" s="36"/>
      <c r="M14" s="35" t="s">
        <v>28</v>
      </c>
      <c r="N14" s="35"/>
      <c r="O14" s="35" t="s">
        <v>29</v>
      </c>
      <c r="P14" s="35"/>
      <c r="Q14" s="54" t="s">
        <v>30</v>
      </c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5" t="s">
        <v>31</v>
      </c>
      <c r="AD14" s="35" t="s">
        <v>32</v>
      </c>
      <c r="AE14" s="35"/>
      <c r="AF14" s="54" t="s">
        <v>33</v>
      </c>
      <c r="AG14" s="91"/>
    </row>
    <row r="15" spans="1:34" ht="46.8" thickBot="1">
      <c r="A15" s="34"/>
      <c r="B15" s="35"/>
      <c r="C15" s="35"/>
      <c r="D15" s="35"/>
      <c r="E15" s="100"/>
      <c r="F15" s="36"/>
      <c r="G15" s="36"/>
      <c r="H15" s="36"/>
      <c r="I15" s="36"/>
      <c r="J15" s="36"/>
      <c r="K15" s="36"/>
      <c r="L15" s="36"/>
      <c r="M15" s="35"/>
      <c r="N15" s="35"/>
      <c r="O15" s="35"/>
      <c r="P15" s="106" t="s">
        <v>59</v>
      </c>
      <c r="Q15" s="55" t="s">
        <v>34</v>
      </c>
      <c r="R15" s="55" t="s">
        <v>35</v>
      </c>
      <c r="S15" s="55" t="s">
        <v>36</v>
      </c>
      <c r="T15" s="55" t="s">
        <v>37</v>
      </c>
      <c r="U15" s="55" t="s">
        <v>38</v>
      </c>
      <c r="V15" s="55" t="s">
        <v>39</v>
      </c>
      <c r="W15" s="55" t="s">
        <v>40</v>
      </c>
      <c r="X15" s="55" t="s">
        <v>41</v>
      </c>
      <c r="Y15" s="55" t="s">
        <v>42</v>
      </c>
      <c r="Z15" s="55" t="s">
        <v>43</v>
      </c>
      <c r="AA15" s="55" t="s">
        <v>44</v>
      </c>
      <c r="AB15" s="55" t="s">
        <v>45</v>
      </c>
      <c r="AC15" s="55"/>
      <c r="AD15" s="35"/>
      <c r="AE15" s="35"/>
      <c r="AF15" s="54"/>
      <c r="AG15" s="91"/>
    </row>
    <row r="16" spans="1:34" ht="56.4" thickBot="1">
      <c r="A16" s="37" t="s">
        <v>46</v>
      </c>
      <c r="B16" s="38"/>
      <c r="C16" s="39" t="s">
        <v>47</v>
      </c>
      <c r="D16" s="99"/>
      <c r="E16" s="102" t="s">
        <v>53</v>
      </c>
      <c r="F16" s="101"/>
      <c r="G16" s="40"/>
      <c r="H16" s="40"/>
      <c r="I16" s="40"/>
      <c r="J16" s="40"/>
      <c r="K16" s="40"/>
      <c r="L16" s="40"/>
      <c r="M16" s="49">
        <v>4</v>
      </c>
      <c r="N16" s="49"/>
      <c r="O16" s="49">
        <v>4</v>
      </c>
      <c r="P16" s="49">
        <v>4</v>
      </c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78">
        <f t="shared" ref="AD16" si="0">AC16/O16</f>
        <v>0</v>
      </c>
      <c r="AE16" s="78"/>
      <c r="AF16" s="49"/>
      <c r="AG16" s="92"/>
    </row>
    <row r="17" spans="1:33" ht="58.2" customHeight="1" thickBot="1">
      <c r="A17" s="37" t="s">
        <v>46</v>
      </c>
      <c r="B17" s="38"/>
      <c r="C17" s="39" t="s">
        <v>48</v>
      </c>
      <c r="D17" s="38"/>
      <c r="E17" s="96" t="s">
        <v>50</v>
      </c>
      <c r="F17" s="40"/>
      <c r="G17" s="40"/>
      <c r="H17" s="40"/>
      <c r="I17" s="40"/>
      <c r="J17" s="40"/>
      <c r="K17" s="40"/>
      <c r="L17" s="40"/>
      <c r="M17" s="49">
        <v>5</v>
      </c>
      <c r="N17" s="49"/>
      <c r="O17" s="49">
        <v>5</v>
      </c>
      <c r="P17" s="49">
        <v>5</v>
      </c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78">
        <f t="shared" ref="AD17:AD21" si="1">AC17/O17</f>
        <v>0</v>
      </c>
      <c r="AE17" s="78"/>
      <c r="AF17" s="49"/>
      <c r="AG17" s="92"/>
    </row>
    <row r="18" spans="1:33" ht="63" customHeight="1" thickBot="1">
      <c r="A18" s="37" t="s">
        <v>46</v>
      </c>
      <c r="B18" s="38"/>
      <c r="C18" s="39" t="s">
        <v>49</v>
      </c>
      <c r="D18" s="38"/>
      <c r="E18" s="97" t="s">
        <v>51</v>
      </c>
      <c r="F18" s="40"/>
      <c r="G18" s="40"/>
      <c r="H18" s="40"/>
      <c r="I18" s="40"/>
      <c r="J18" s="40"/>
      <c r="K18" s="40"/>
      <c r="L18" s="40"/>
      <c r="M18" s="49">
        <v>1</v>
      </c>
      <c r="N18" s="49"/>
      <c r="O18" s="49">
        <v>2</v>
      </c>
      <c r="P18" s="49">
        <v>2</v>
      </c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78">
        <f t="shared" si="1"/>
        <v>0</v>
      </c>
      <c r="AE18" s="78"/>
      <c r="AF18" s="49"/>
      <c r="AG18" s="92"/>
    </row>
    <row r="19" spans="1:33" ht="76.8" customHeight="1" thickBot="1">
      <c r="A19" s="37" t="s">
        <v>46</v>
      </c>
      <c r="B19" s="38"/>
      <c r="C19" s="105" t="s">
        <v>56</v>
      </c>
      <c r="D19" s="38"/>
      <c r="E19" s="98" t="s">
        <v>52</v>
      </c>
      <c r="F19" s="40"/>
      <c r="G19" s="40"/>
      <c r="H19" s="40"/>
      <c r="I19" s="40"/>
      <c r="J19" s="40"/>
      <c r="K19" s="40"/>
      <c r="L19" s="40"/>
      <c r="M19" s="49">
        <v>5</v>
      </c>
      <c r="N19" s="49"/>
      <c r="O19" s="49">
        <v>5</v>
      </c>
      <c r="P19" s="49">
        <v>5</v>
      </c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78">
        <f t="shared" si="1"/>
        <v>0</v>
      </c>
      <c r="AE19" s="78"/>
      <c r="AF19" s="49"/>
      <c r="AG19" s="92"/>
    </row>
    <row r="20" spans="1:33" ht="193.8" thickBot="1">
      <c r="A20" s="37" t="s">
        <v>46</v>
      </c>
      <c r="B20" s="38"/>
      <c r="C20" s="105" t="s">
        <v>57</v>
      </c>
      <c r="D20" s="38"/>
      <c r="E20" s="103" t="s">
        <v>54</v>
      </c>
      <c r="F20" s="40"/>
      <c r="G20" s="40"/>
      <c r="H20" s="40"/>
      <c r="I20" s="40"/>
      <c r="J20" s="40"/>
      <c r="K20" s="40"/>
      <c r="L20" s="40"/>
      <c r="M20" s="49">
        <v>36</v>
      </c>
      <c r="N20" s="49"/>
      <c r="O20" s="49">
        <v>36</v>
      </c>
      <c r="P20" s="49">
        <v>36</v>
      </c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>
        <f t="shared" ref="AC20:AC21" si="2">SUM(Q20:AB20)</f>
        <v>0</v>
      </c>
      <c r="AD20" s="78">
        <f t="shared" si="1"/>
        <v>0</v>
      </c>
      <c r="AE20" s="78"/>
      <c r="AF20" s="49"/>
      <c r="AG20" s="92"/>
    </row>
    <row r="21" spans="1:33" ht="28.2" thickBot="1">
      <c r="A21" s="37" t="s">
        <v>46</v>
      </c>
      <c r="B21" s="38"/>
      <c r="C21" s="105" t="s">
        <v>58</v>
      </c>
      <c r="D21" s="41"/>
      <c r="E21" s="104" t="s">
        <v>55</v>
      </c>
      <c r="F21" s="42"/>
      <c r="G21" s="42"/>
      <c r="H21" s="42"/>
      <c r="I21" s="42"/>
      <c r="J21" s="42"/>
      <c r="K21" s="42"/>
      <c r="L21" s="42"/>
      <c r="M21" s="50">
        <v>15</v>
      </c>
      <c r="N21" s="50"/>
      <c r="O21" s="50">
        <v>15</v>
      </c>
      <c r="P21" s="50">
        <v>17</v>
      </c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>
        <f t="shared" si="2"/>
        <v>0</v>
      </c>
      <c r="AD21" s="79">
        <f t="shared" si="1"/>
        <v>0</v>
      </c>
      <c r="AE21" s="79"/>
      <c r="AF21" s="50"/>
      <c r="AG21" s="93"/>
    </row>
    <row r="22" spans="1:33">
      <c r="E22" s="43"/>
      <c r="F22" s="43"/>
      <c r="G22" s="43"/>
      <c r="H22" s="43"/>
      <c r="I22" s="43"/>
      <c r="J22" s="43"/>
      <c r="K22" s="43"/>
      <c r="L22" s="43"/>
      <c r="AC22" s="80"/>
    </row>
    <row r="23" spans="1:33">
      <c r="E23" s="43"/>
      <c r="F23" s="43"/>
      <c r="G23" s="43"/>
      <c r="H23" s="43"/>
      <c r="I23" s="43"/>
      <c r="J23" s="43"/>
      <c r="K23" s="43"/>
      <c r="L23" s="43"/>
      <c r="AC23" s="80"/>
    </row>
    <row r="24" spans="1:33">
      <c r="E24" s="43"/>
      <c r="F24" s="43"/>
      <c r="G24" s="43"/>
      <c r="H24" s="43"/>
      <c r="I24" s="43"/>
      <c r="J24" s="43"/>
      <c r="K24" s="43"/>
      <c r="L24" s="43"/>
      <c r="AC24" s="80"/>
    </row>
    <row r="25" spans="1:33">
      <c r="E25" s="43"/>
      <c r="F25" s="43"/>
      <c r="G25" s="43"/>
      <c r="H25" s="43"/>
      <c r="I25" s="43"/>
      <c r="J25" s="43"/>
      <c r="K25" s="43"/>
      <c r="L25" s="43"/>
      <c r="AC25" s="80"/>
    </row>
    <row r="26" spans="1:33">
      <c r="E26" s="43"/>
      <c r="F26" s="43"/>
      <c r="G26" s="43"/>
      <c r="H26" s="43"/>
      <c r="I26" s="43"/>
      <c r="J26" s="43"/>
      <c r="K26" s="43"/>
      <c r="L26" s="43"/>
      <c r="AC26" s="80"/>
    </row>
    <row r="27" spans="1:33">
      <c r="E27" s="43"/>
      <c r="F27" s="43"/>
      <c r="G27" s="43"/>
      <c r="H27" s="43"/>
      <c r="I27" s="43"/>
      <c r="J27" s="43"/>
      <c r="K27" s="43"/>
      <c r="L27" s="43"/>
      <c r="AC27" s="80"/>
    </row>
    <row r="28" spans="1:33">
      <c r="E28" s="43"/>
      <c r="F28" s="43"/>
      <c r="G28" s="43"/>
      <c r="H28" s="43"/>
      <c r="I28" s="43"/>
      <c r="J28" s="43"/>
      <c r="K28" s="43"/>
      <c r="L28" s="43"/>
      <c r="AC28" s="80"/>
    </row>
    <row r="29" spans="1:33">
      <c r="E29" s="43"/>
      <c r="F29" s="43"/>
      <c r="G29" s="43"/>
      <c r="H29" s="43"/>
      <c r="I29" s="43"/>
      <c r="J29" s="43"/>
      <c r="K29" s="43"/>
      <c r="L29" s="43"/>
      <c r="AC29" s="80"/>
    </row>
    <row r="30" spans="1:33">
      <c r="E30" s="43"/>
      <c r="F30" s="43"/>
      <c r="G30" s="43"/>
      <c r="H30" s="43"/>
      <c r="I30" s="43"/>
      <c r="J30" s="43"/>
      <c r="K30" s="43"/>
      <c r="L30" s="43"/>
      <c r="AC30" s="80"/>
    </row>
    <row r="31" spans="1:33">
      <c r="E31" s="43"/>
      <c r="F31" s="43"/>
      <c r="G31" s="43"/>
      <c r="H31" s="43"/>
      <c r="I31" s="43"/>
      <c r="J31" s="43"/>
      <c r="K31" s="43"/>
      <c r="L31" s="43"/>
      <c r="AC31" s="80"/>
    </row>
    <row r="32" spans="1:33">
      <c r="E32" s="43"/>
      <c r="F32" s="43"/>
      <c r="G32" s="43"/>
      <c r="H32" s="43"/>
      <c r="I32" s="43"/>
      <c r="J32" s="43"/>
      <c r="K32" s="43"/>
      <c r="L32" s="43"/>
      <c r="AC32" s="80"/>
    </row>
    <row r="33" spans="5:29">
      <c r="E33" s="43"/>
      <c r="F33" s="43"/>
      <c r="G33" s="43"/>
      <c r="H33" s="43"/>
      <c r="I33" s="43"/>
      <c r="J33" s="43"/>
      <c r="K33" s="43"/>
      <c r="L33" s="43"/>
      <c r="AC33" s="80"/>
    </row>
    <row r="34" spans="5:29">
      <c r="E34" s="43"/>
      <c r="F34" s="43"/>
      <c r="G34" s="43"/>
      <c r="H34" s="43"/>
      <c r="I34" s="43"/>
      <c r="J34" s="43"/>
      <c r="K34" s="43"/>
      <c r="L34" s="43"/>
      <c r="AC34" s="80"/>
    </row>
    <row r="35" spans="5:29">
      <c r="E35" s="43"/>
      <c r="F35" s="43"/>
      <c r="G35" s="43"/>
      <c r="H35" s="43"/>
      <c r="I35" s="43"/>
      <c r="J35" s="43"/>
      <c r="K35" s="43"/>
      <c r="L35" s="43"/>
      <c r="AC35" s="80"/>
    </row>
    <row r="36" spans="5:29">
      <c r="E36" s="43"/>
      <c r="F36" s="43"/>
      <c r="G36" s="43"/>
      <c r="H36" s="43"/>
      <c r="I36" s="43"/>
      <c r="J36" s="43"/>
      <c r="K36" s="43"/>
      <c r="L36" s="43"/>
      <c r="AC36" s="80"/>
    </row>
    <row r="37" spans="5:29">
      <c r="E37" s="43"/>
      <c r="F37" s="43"/>
      <c r="G37" s="43"/>
      <c r="H37" s="43"/>
      <c r="I37" s="43"/>
      <c r="J37" s="43"/>
      <c r="K37" s="43"/>
      <c r="L37" s="43"/>
      <c r="AC37" s="80"/>
    </row>
    <row r="38" spans="5:29">
      <c r="E38" s="43"/>
      <c r="F38" s="43"/>
      <c r="G38" s="43"/>
      <c r="H38" s="43"/>
      <c r="I38" s="43"/>
      <c r="J38" s="43"/>
      <c r="K38" s="43"/>
      <c r="L38" s="43"/>
      <c r="AC38" s="80"/>
    </row>
    <row r="39" spans="5:29">
      <c r="E39" s="43"/>
      <c r="F39" s="43"/>
      <c r="G39" s="43"/>
      <c r="H39" s="43"/>
      <c r="I39" s="43"/>
      <c r="J39" s="43"/>
      <c r="K39" s="43"/>
      <c r="L39" s="43"/>
      <c r="AC39" s="80"/>
    </row>
    <row r="40" spans="5:29">
      <c r="E40" s="43"/>
      <c r="F40" s="43"/>
      <c r="G40" s="43"/>
      <c r="H40" s="43"/>
      <c r="I40" s="43"/>
      <c r="J40" s="43"/>
      <c r="K40" s="43"/>
      <c r="L40" s="43"/>
      <c r="AC40" s="80"/>
    </row>
    <row r="41" spans="5:29">
      <c r="E41" s="43"/>
      <c r="F41" s="43"/>
      <c r="G41" s="43"/>
      <c r="H41" s="43"/>
      <c r="I41" s="43"/>
      <c r="J41" s="43"/>
      <c r="K41" s="43"/>
      <c r="L41" s="43"/>
      <c r="AC41" s="80"/>
    </row>
    <row r="42" spans="5:29">
      <c r="E42" s="43"/>
      <c r="F42" s="43"/>
      <c r="G42" s="43"/>
      <c r="H42" s="43"/>
      <c r="I42" s="43"/>
      <c r="J42" s="43"/>
      <c r="K42" s="43"/>
      <c r="L42" s="43"/>
      <c r="AC42" s="80"/>
    </row>
    <row r="43" spans="5:29">
      <c r="E43" s="43"/>
      <c r="F43" s="43"/>
      <c r="G43" s="43"/>
      <c r="H43" s="43"/>
      <c r="I43" s="43"/>
      <c r="J43" s="43"/>
      <c r="K43" s="43"/>
      <c r="L43" s="43"/>
      <c r="AC43" s="80"/>
    </row>
    <row r="44" spans="5:29">
      <c r="E44" s="43"/>
      <c r="F44" s="43"/>
      <c r="G44" s="43"/>
      <c r="H44" s="43"/>
      <c r="I44" s="43"/>
      <c r="J44" s="43"/>
      <c r="K44" s="43"/>
      <c r="L44" s="43"/>
      <c r="AC44" s="80"/>
    </row>
    <row r="45" spans="5:29">
      <c r="E45" s="43"/>
      <c r="F45" s="43"/>
      <c r="G45" s="43"/>
      <c r="H45" s="43"/>
      <c r="I45" s="43"/>
      <c r="J45" s="43"/>
      <c r="K45" s="43"/>
      <c r="L45" s="43"/>
      <c r="AC45" s="80"/>
    </row>
    <row r="46" spans="5:29">
      <c r="E46" s="43"/>
      <c r="F46" s="43"/>
      <c r="G46" s="43"/>
      <c r="H46" s="43"/>
      <c r="I46" s="43"/>
      <c r="J46" s="43"/>
      <c r="K46" s="43"/>
      <c r="L46" s="43"/>
      <c r="AC46" s="80"/>
    </row>
    <row r="47" spans="5:29">
      <c r="E47" s="43"/>
      <c r="F47" s="43"/>
      <c r="G47" s="43"/>
      <c r="H47" s="43"/>
      <c r="I47" s="43"/>
      <c r="J47" s="43"/>
      <c r="K47" s="43"/>
      <c r="L47" s="43"/>
      <c r="AC47" s="80"/>
    </row>
    <row r="48" spans="5:29">
      <c r="E48" s="43"/>
      <c r="F48" s="43"/>
      <c r="G48" s="43"/>
      <c r="H48" s="43"/>
      <c r="I48" s="43"/>
      <c r="J48" s="43"/>
      <c r="K48" s="43"/>
      <c r="L48" s="43"/>
      <c r="AC48" s="80"/>
    </row>
    <row r="49" spans="5:29">
      <c r="E49" s="43"/>
      <c r="F49" s="43"/>
      <c r="G49" s="43"/>
      <c r="H49" s="43"/>
      <c r="I49" s="43"/>
      <c r="J49" s="43"/>
      <c r="K49" s="43"/>
      <c r="L49" s="43"/>
      <c r="AC49" s="80"/>
    </row>
    <row r="50" spans="5:29">
      <c r="E50" s="43"/>
      <c r="F50" s="43"/>
      <c r="G50" s="43"/>
      <c r="H50" s="43"/>
      <c r="I50" s="43"/>
      <c r="J50" s="43"/>
      <c r="K50" s="43"/>
      <c r="L50" s="43"/>
      <c r="AC50" s="80"/>
    </row>
    <row r="51" spans="5:29">
      <c r="E51" s="43"/>
      <c r="F51" s="43"/>
      <c r="G51" s="43"/>
      <c r="H51" s="43"/>
      <c r="I51" s="43"/>
      <c r="J51" s="43"/>
      <c r="K51" s="43"/>
      <c r="L51" s="43"/>
      <c r="AC51" s="80"/>
    </row>
    <row r="52" spans="5:29">
      <c r="E52" s="43"/>
      <c r="F52" s="43"/>
      <c r="G52" s="43"/>
      <c r="H52" s="43"/>
      <c r="I52" s="43"/>
      <c r="J52" s="43"/>
      <c r="K52" s="43"/>
      <c r="L52" s="43"/>
      <c r="AC52" s="80"/>
    </row>
    <row r="53" spans="5:29">
      <c r="E53" s="43"/>
      <c r="F53" s="43"/>
      <c r="G53" s="43"/>
      <c r="H53" s="43"/>
      <c r="I53" s="43"/>
      <c r="J53" s="43"/>
      <c r="K53" s="43"/>
      <c r="L53" s="43"/>
      <c r="AC53" s="80"/>
    </row>
    <row r="54" spans="5:29">
      <c r="E54" s="43"/>
      <c r="F54" s="43"/>
      <c r="G54" s="43"/>
      <c r="H54" s="43"/>
      <c r="I54" s="43"/>
      <c r="J54" s="43"/>
      <c r="K54" s="43"/>
      <c r="L54" s="43"/>
      <c r="AC54" s="80"/>
    </row>
    <row r="55" spans="5:29">
      <c r="E55" s="43"/>
      <c r="F55" s="43"/>
      <c r="G55" s="43"/>
      <c r="H55" s="43"/>
      <c r="I55" s="43"/>
      <c r="J55" s="43"/>
      <c r="K55" s="43"/>
      <c r="L55" s="43"/>
      <c r="AC55" s="80"/>
    </row>
    <row r="56" spans="5:29">
      <c r="E56" s="43"/>
      <c r="F56" s="43"/>
      <c r="G56" s="43"/>
      <c r="H56" s="43"/>
      <c r="I56" s="43"/>
      <c r="J56" s="43"/>
      <c r="K56" s="43"/>
      <c r="L56" s="43"/>
      <c r="AC56" s="80"/>
    </row>
    <row r="57" spans="5:29">
      <c r="E57" s="43"/>
      <c r="F57" s="43"/>
      <c r="G57" s="43"/>
      <c r="H57" s="43"/>
      <c r="I57" s="43"/>
      <c r="J57" s="43"/>
      <c r="K57" s="43"/>
      <c r="L57" s="43"/>
      <c r="AC57" s="80"/>
    </row>
    <row r="58" spans="5:29">
      <c r="E58" s="43"/>
      <c r="F58" s="43"/>
      <c r="G58" s="43"/>
      <c r="H58" s="43"/>
      <c r="I58" s="43"/>
      <c r="J58" s="43"/>
      <c r="K58" s="43"/>
      <c r="L58" s="43"/>
      <c r="AC58" s="80"/>
    </row>
    <row r="59" spans="5:29">
      <c r="E59" s="43"/>
      <c r="F59" s="43"/>
      <c r="G59" s="43"/>
      <c r="H59" s="43"/>
      <c r="I59" s="43"/>
      <c r="J59" s="43"/>
      <c r="K59" s="43"/>
      <c r="L59" s="43"/>
      <c r="AC59" s="80"/>
    </row>
    <row r="60" spans="5:29">
      <c r="E60" s="43"/>
      <c r="F60" s="43"/>
      <c r="G60" s="43"/>
      <c r="H60" s="43"/>
      <c r="I60" s="43"/>
      <c r="J60" s="43"/>
      <c r="K60" s="43"/>
      <c r="L60" s="43"/>
      <c r="AC60" s="80"/>
    </row>
    <row r="61" spans="5:29">
      <c r="E61" s="43"/>
      <c r="F61" s="43"/>
      <c r="G61" s="43"/>
      <c r="H61" s="43"/>
      <c r="I61" s="43"/>
      <c r="J61" s="43"/>
      <c r="K61" s="43"/>
      <c r="L61" s="43"/>
      <c r="AC61" s="80"/>
    </row>
    <row r="62" spans="5:29">
      <c r="E62" s="43"/>
      <c r="F62" s="43"/>
      <c r="G62" s="43"/>
      <c r="H62" s="43"/>
      <c r="I62" s="43"/>
      <c r="J62" s="43"/>
      <c r="K62" s="43"/>
      <c r="L62" s="43"/>
      <c r="AC62" s="80"/>
    </row>
    <row r="63" spans="5:29">
      <c r="E63" s="43"/>
      <c r="F63" s="43"/>
      <c r="G63" s="43"/>
      <c r="H63" s="43"/>
      <c r="I63" s="43"/>
      <c r="J63" s="43"/>
      <c r="K63" s="43"/>
      <c r="L63" s="43"/>
      <c r="AC63" s="80"/>
    </row>
    <row r="64" spans="5:29">
      <c r="E64" s="43"/>
      <c r="F64" s="43"/>
      <c r="G64" s="43"/>
      <c r="H64" s="43"/>
      <c r="I64" s="43"/>
      <c r="J64" s="43"/>
      <c r="K64" s="43"/>
      <c r="L64" s="43"/>
      <c r="AC64" s="80"/>
    </row>
    <row r="65" spans="5:29">
      <c r="E65" s="43"/>
      <c r="F65" s="43"/>
      <c r="G65" s="43"/>
      <c r="H65" s="43"/>
      <c r="I65" s="43"/>
      <c r="J65" s="43"/>
      <c r="K65" s="43"/>
      <c r="L65" s="43"/>
      <c r="AC65" s="80"/>
    </row>
    <row r="66" spans="5:29">
      <c r="E66" s="43"/>
      <c r="F66" s="43"/>
      <c r="G66" s="43"/>
      <c r="H66" s="43"/>
      <c r="I66" s="43"/>
      <c r="J66" s="43"/>
      <c r="K66" s="43"/>
      <c r="L66" s="43"/>
      <c r="AC66" s="80"/>
    </row>
    <row r="67" spans="5:29">
      <c r="E67" s="43"/>
      <c r="F67" s="43"/>
      <c r="G67" s="43"/>
      <c r="H67" s="43"/>
      <c r="I67" s="43"/>
      <c r="J67" s="43"/>
      <c r="K67" s="43"/>
      <c r="L67" s="43"/>
      <c r="AC67" s="80"/>
    </row>
    <row r="68" spans="5:29">
      <c r="E68" s="43"/>
      <c r="F68" s="43"/>
      <c r="G68" s="43"/>
      <c r="H68" s="43"/>
      <c r="I68" s="43"/>
      <c r="J68" s="43"/>
      <c r="K68" s="43"/>
      <c r="L68" s="43"/>
      <c r="AC68" s="80"/>
    </row>
    <row r="69" spans="5:29">
      <c r="E69" s="43"/>
      <c r="F69" s="43"/>
      <c r="G69" s="43"/>
      <c r="H69" s="43"/>
      <c r="I69" s="43"/>
      <c r="J69" s="43"/>
      <c r="K69" s="43"/>
      <c r="L69" s="43"/>
      <c r="AC69" s="80"/>
    </row>
    <row r="70" spans="5:29">
      <c r="E70" s="43"/>
      <c r="F70" s="43"/>
      <c r="G70" s="43"/>
      <c r="H70" s="43"/>
      <c r="I70" s="43"/>
      <c r="J70" s="43"/>
      <c r="K70" s="43"/>
      <c r="L70" s="43"/>
      <c r="AC70" s="80"/>
    </row>
    <row r="71" spans="5:29">
      <c r="E71" s="43"/>
      <c r="F71" s="43"/>
      <c r="G71" s="43"/>
      <c r="H71" s="43"/>
      <c r="I71" s="43"/>
      <c r="J71" s="43"/>
      <c r="K71" s="43"/>
      <c r="L71" s="43"/>
      <c r="AC71" s="80"/>
    </row>
    <row r="72" spans="5:29">
      <c r="E72" s="43"/>
      <c r="F72" s="43"/>
      <c r="G72" s="43"/>
      <c r="H72" s="43"/>
      <c r="I72" s="43"/>
      <c r="J72" s="43"/>
      <c r="K72" s="43"/>
      <c r="L72" s="43"/>
      <c r="AC72" s="80"/>
    </row>
    <row r="73" spans="5:29">
      <c r="E73" s="43"/>
      <c r="F73" s="43"/>
      <c r="G73" s="43"/>
      <c r="H73" s="43"/>
      <c r="I73" s="43"/>
      <c r="J73" s="43"/>
      <c r="K73" s="43"/>
      <c r="L73" s="43"/>
      <c r="AC73" s="80"/>
    </row>
    <row r="74" spans="5:29">
      <c r="E74" s="43"/>
      <c r="F74" s="43"/>
      <c r="G74" s="43"/>
      <c r="H74" s="43"/>
      <c r="I74" s="43"/>
      <c r="J74" s="43"/>
      <c r="K74" s="43"/>
      <c r="L74" s="43"/>
      <c r="AC74" s="80"/>
    </row>
    <row r="75" spans="5:29">
      <c r="E75" s="43"/>
      <c r="F75" s="43"/>
      <c r="G75" s="43"/>
      <c r="H75" s="43"/>
      <c r="I75" s="43"/>
      <c r="J75" s="43"/>
      <c r="K75" s="43"/>
      <c r="L75" s="43"/>
      <c r="AC75" s="80"/>
    </row>
    <row r="76" spans="5:29">
      <c r="E76" s="43"/>
      <c r="F76" s="43"/>
      <c r="G76" s="43"/>
      <c r="H76" s="43"/>
      <c r="I76" s="43"/>
      <c r="J76" s="43"/>
      <c r="K76" s="43"/>
      <c r="L76" s="43"/>
      <c r="AC76" s="80"/>
    </row>
    <row r="77" spans="5:29">
      <c r="E77" s="43"/>
      <c r="F77" s="43"/>
      <c r="G77" s="43"/>
      <c r="H77" s="43"/>
      <c r="I77" s="43"/>
      <c r="J77" s="43"/>
      <c r="K77" s="43"/>
      <c r="L77" s="43"/>
      <c r="AC77" s="80"/>
    </row>
    <row r="78" spans="5:29">
      <c r="E78" s="43"/>
      <c r="F78" s="43"/>
      <c r="G78" s="43"/>
      <c r="H78" s="43"/>
      <c r="I78" s="43"/>
      <c r="J78" s="43"/>
      <c r="K78" s="43"/>
      <c r="L78" s="43"/>
      <c r="AC78" s="80"/>
    </row>
    <row r="79" spans="5:29">
      <c r="E79" s="43"/>
      <c r="F79" s="43"/>
      <c r="G79" s="43"/>
      <c r="H79" s="43"/>
      <c r="I79" s="43"/>
      <c r="J79" s="43"/>
      <c r="K79" s="43"/>
      <c r="L79" s="43"/>
      <c r="AC79" s="80"/>
    </row>
    <row r="80" spans="5:29">
      <c r="E80" s="43"/>
      <c r="F80" s="43"/>
      <c r="G80" s="43"/>
      <c r="H80" s="43"/>
      <c r="I80" s="43"/>
      <c r="J80" s="43"/>
      <c r="K80" s="43"/>
      <c r="L80" s="43"/>
      <c r="AC80" s="80"/>
    </row>
    <row r="81" spans="5:29">
      <c r="E81" s="43"/>
      <c r="F81" s="43"/>
      <c r="G81" s="43"/>
      <c r="H81" s="43"/>
      <c r="I81" s="43"/>
      <c r="J81" s="43"/>
      <c r="K81" s="43"/>
      <c r="L81" s="43"/>
      <c r="AC81" s="80"/>
    </row>
    <row r="82" spans="5:29">
      <c r="E82" s="43"/>
      <c r="F82" s="43"/>
      <c r="G82" s="43"/>
      <c r="H82" s="43"/>
      <c r="I82" s="43"/>
      <c r="J82" s="43"/>
      <c r="K82" s="43"/>
      <c r="L82" s="43"/>
      <c r="AC82" s="80"/>
    </row>
    <row r="83" spans="5:29">
      <c r="E83" s="43"/>
      <c r="F83" s="43"/>
      <c r="G83" s="43"/>
      <c r="H83" s="43"/>
      <c r="I83" s="43"/>
      <c r="J83" s="43"/>
      <c r="K83" s="43"/>
      <c r="L83" s="43"/>
      <c r="AC83" s="80"/>
    </row>
    <row r="84" spans="5:29">
      <c r="E84" s="43"/>
      <c r="F84" s="43"/>
      <c r="G84" s="43"/>
      <c r="H84" s="43"/>
      <c r="I84" s="43"/>
      <c r="J84" s="43"/>
      <c r="K84" s="43"/>
      <c r="L84" s="43"/>
      <c r="AC84" s="80"/>
    </row>
    <row r="85" spans="5:29">
      <c r="E85" s="43"/>
      <c r="F85" s="43"/>
      <c r="G85" s="43"/>
      <c r="H85" s="43"/>
      <c r="I85" s="43"/>
      <c r="J85" s="43"/>
      <c r="K85" s="43"/>
      <c r="L85" s="43"/>
      <c r="AC85" s="80"/>
    </row>
    <row r="86" spans="5:29">
      <c r="E86" s="43"/>
      <c r="F86" s="43"/>
      <c r="G86" s="43"/>
      <c r="H86" s="43"/>
      <c r="I86" s="43"/>
      <c r="J86" s="43"/>
      <c r="K86" s="43"/>
      <c r="L86" s="43"/>
      <c r="AC86" s="80"/>
    </row>
    <row r="87" spans="5:29">
      <c r="E87" s="43"/>
      <c r="F87" s="43"/>
      <c r="G87" s="43"/>
      <c r="H87" s="43"/>
      <c r="I87" s="43"/>
      <c r="J87" s="43"/>
      <c r="K87" s="43"/>
      <c r="L87" s="43"/>
      <c r="AC87" s="80"/>
    </row>
    <row r="88" spans="5:29">
      <c r="E88" s="43"/>
      <c r="F88" s="43"/>
      <c r="G88" s="43"/>
      <c r="H88" s="43"/>
      <c r="I88" s="43"/>
      <c r="J88" s="43"/>
      <c r="K88" s="43"/>
      <c r="L88" s="43"/>
      <c r="AC88" s="80"/>
    </row>
    <row r="89" spans="5:29">
      <c r="E89" s="43"/>
      <c r="F89" s="43"/>
      <c r="G89" s="43"/>
      <c r="H89" s="43"/>
      <c r="I89" s="43"/>
      <c r="J89" s="43"/>
      <c r="K89" s="43"/>
      <c r="L89" s="43"/>
      <c r="AC89" s="80"/>
    </row>
    <row r="90" spans="5:29">
      <c r="E90" s="43"/>
      <c r="F90" s="43"/>
      <c r="G90" s="43"/>
      <c r="H90" s="43"/>
      <c r="I90" s="43"/>
      <c r="J90" s="43"/>
      <c r="K90" s="43"/>
      <c r="L90" s="43"/>
      <c r="AC90" s="80"/>
    </row>
    <row r="91" spans="5:29">
      <c r="E91" s="43"/>
      <c r="F91" s="43"/>
      <c r="G91" s="43"/>
      <c r="H91" s="43"/>
      <c r="I91" s="43"/>
      <c r="J91" s="43"/>
      <c r="K91" s="43"/>
      <c r="L91" s="43"/>
      <c r="AC91" s="80"/>
    </row>
    <row r="92" spans="5:29">
      <c r="E92" s="43"/>
      <c r="F92" s="43"/>
      <c r="G92" s="43"/>
      <c r="H92" s="43"/>
      <c r="I92" s="43"/>
      <c r="J92" s="43"/>
      <c r="K92" s="43"/>
      <c r="L92" s="43"/>
      <c r="AC92" s="80"/>
    </row>
    <row r="93" spans="5:29">
      <c r="E93" s="43"/>
      <c r="F93" s="43"/>
      <c r="G93" s="43"/>
      <c r="H93" s="43"/>
      <c r="I93" s="43"/>
      <c r="J93" s="43"/>
      <c r="K93" s="43"/>
      <c r="L93" s="43"/>
      <c r="AC93" s="80"/>
    </row>
    <row r="94" spans="5:29">
      <c r="E94" s="43"/>
      <c r="F94" s="43"/>
      <c r="G94" s="43"/>
      <c r="H94" s="43"/>
      <c r="I94" s="43"/>
      <c r="J94" s="43"/>
      <c r="K94" s="43"/>
      <c r="L94" s="43"/>
      <c r="AC94" s="80"/>
    </row>
    <row r="95" spans="5:29">
      <c r="E95" s="43"/>
      <c r="F95" s="43"/>
      <c r="G95" s="43"/>
      <c r="H95" s="43"/>
      <c r="I95" s="43"/>
      <c r="J95" s="43"/>
      <c r="K95" s="43"/>
      <c r="L95" s="43"/>
      <c r="AC95" s="80"/>
    </row>
    <row r="96" spans="5:29">
      <c r="E96" s="43"/>
      <c r="F96" s="43"/>
      <c r="G96" s="43"/>
      <c r="H96" s="43"/>
      <c r="I96" s="43"/>
      <c r="J96" s="43"/>
      <c r="K96" s="43"/>
      <c r="L96" s="43"/>
      <c r="AC96" s="80"/>
    </row>
    <row r="97" spans="5:29">
      <c r="E97" s="43"/>
      <c r="F97" s="43"/>
      <c r="G97" s="43"/>
      <c r="H97" s="43"/>
      <c r="I97" s="43"/>
      <c r="J97" s="43"/>
      <c r="K97" s="43"/>
      <c r="L97" s="43"/>
      <c r="AC97" s="80"/>
    </row>
    <row r="98" spans="5:29">
      <c r="E98" s="43"/>
      <c r="F98" s="43"/>
      <c r="G98" s="43"/>
      <c r="H98" s="43"/>
      <c r="I98" s="43"/>
      <c r="J98" s="43"/>
      <c r="K98" s="43"/>
      <c r="L98" s="43"/>
      <c r="AC98" s="80"/>
    </row>
    <row r="99" spans="5:29">
      <c r="E99" s="43"/>
      <c r="F99" s="43"/>
      <c r="G99" s="43"/>
      <c r="H99" s="43"/>
      <c r="I99" s="43"/>
      <c r="J99" s="43"/>
      <c r="K99" s="43"/>
      <c r="L99" s="43"/>
      <c r="AC99" s="80"/>
    </row>
    <row r="100" spans="5:29">
      <c r="E100" s="43"/>
      <c r="F100" s="43"/>
      <c r="G100" s="43"/>
      <c r="H100" s="43"/>
      <c r="I100" s="43"/>
      <c r="J100" s="43"/>
      <c r="K100" s="43"/>
      <c r="L100" s="43"/>
      <c r="AC100" s="80"/>
    </row>
    <row r="101" spans="5:29">
      <c r="E101" s="43"/>
      <c r="F101" s="43"/>
      <c r="G101" s="43"/>
      <c r="H101" s="43"/>
      <c r="I101" s="43"/>
      <c r="J101" s="43"/>
      <c r="K101" s="43"/>
      <c r="L101" s="43"/>
      <c r="AC101" s="80"/>
    </row>
    <row r="102" spans="5:29">
      <c r="E102" s="43"/>
      <c r="F102" s="43"/>
      <c r="G102" s="43"/>
      <c r="H102" s="43"/>
      <c r="I102" s="43"/>
      <c r="J102" s="43"/>
      <c r="K102" s="43"/>
      <c r="L102" s="43"/>
      <c r="AC102" s="80"/>
    </row>
    <row r="103" spans="5:29">
      <c r="E103" s="43"/>
      <c r="F103" s="43"/>
      <c r="G103" s="43"/>
      <c r="H103" s="43"/>
      <c r="I103" s="43"/>
      <c r="J103" s="43"/>
      <c r="K103" s="43"/>
      <c r="L103" s="43"/>
      <c r="AC103" s="80"/>
    </row>
    <row r="104" spans="5:29">
      <c r="E104" s="94"/>
      <c r="F104" s="94"/>
      <c r="G104" s="94"/>
      <c r="H104" s="94"/>
      <c r="I104" s="94"/>
      <c r="J104" s="94"/>
      <c r="K104" s="94"/>
      <c r="L104" s="94"/>
      <c r="AC104" s="80"/>
    </row>
    <row r="105" spans="5:29">
      <c r="E105" s="94"/>
      <c r="F105" s="94"/>
      <c r="G105" s="94"/>
      <c r="H105" s="94"/>
      <c r="I105" s="94"/>
      <c r="J105" s="94"/>
      <c r="K105" s="94"/>
      <c r="L105" s="94"/>
      <c r="AC105" s="80"/>
    </row>
    <row r="106" spans="5:29">
      <c r="E106" s="94"/>
      <c r="F106" s="94"/>
      <c r="G106" s="94"/>
      <c r="H106" s="94"/>
      <c r="I106" s="94"/>
      <c r="J106" s="94"/>
      <c r="K106" s="94"/>
      <c r="L106" s="94"/>
      <c r="AC106" s="80"/>
    </row>
    <row r="107" spans="5:29">
      <c r="E107" s="94"/>
      <c r="F107" s="94"/>
      <c r="G107" s="94"/>
      <c r="H107" s="94"/>
      <c r="I107" s="94"/>
      <c r="J107" s="94"/>
      <c r="K107" s="94"/>
      <c r="L107" s="94"/>
      <c r="AC107" s="80"/>
    </row>
    <row r="108" spans="5:29">
      <c r="E108" s="94"/>
      <c r="F108" s="94"/>
      <c r="G108" s="94"/>
      <c r="H108" s="94"/>
      <c r="I108" s="94"/>
      <c r="J108" s="94"/>
      <c r="K108" s="94"/>
      <c r="L108" s="94"/>
      <c r="AC108" s="80"/>
    </row>
    <row r="109" spans="5:29">
      <c r="E109" s="94"/>
      <c r="F109" s="94"/>
      <c r="G109" s="94"/>
      <c r="H109" s="94"/>
      <c r="I109" s="94"/>
      <c r="J109" s="94"/>
      <c r="K109" s="94"/>
      <c r="L109" s="94"/>
      <c r="AC109" s="80"/>
    </row>
    <row r="110" spans="5:29">
      <c r="E110" s="94"/>
      <c r="F110" s="94"/>
      <c r="G110" s="94"/>
      <c r="H110" s="94"/>
      <c r="I110" s="94"/>
      <c r="J110" s="94"/>
      <c r="K110" s="94"/>
      <c r="L110" s="94"/>
      <c r="AC110" s="80"/>
    </row>
    <row r="111" spans="5:29">
      <c r="E111" s="94"/>
      <c r="F111" s="94"/>
      <c r="G111" s="94"/>
      <c r="H111" s="94"/>
      <c r="I111" s="94"/>
      <c r="J111" s="94"/>
      <c r="K111" s="94"/>
      <c r="L111" s="94"/>
      <c r="AC111" s="80"/>
    </row>
    <row r="112" spans="5:29">
      <c r="E112" s="94"/>
      <c r="F112" s="94"/>
      <c r="G112" s="94"/>
      <c r="H112" s="94"/>
      <c r="I112" s="94"/>
      <c r="J112" s="94"/>
      <c r="K112" s="94"/>
      <c r="L112" s="94"/>
      <c r="AC112" s="80"/>
    </row>
    <row r="113" spans="5:12">
      <c r="E113" s="95"/>
      <c r="F113" s="95"/>
      <c r="G113" s="95"/>
      <c r="H113" s="95"/>
      <c r="I113" s="95"/>
      <c r="J113" s="95"/>
      <c r="K113" s="95"/>
      <c r="L113" s="9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ipekergene</dc:creator>
  <cp:lastModifiedBy>Ali Haydar Dudaklı</cp:lastModifiedBy>
  <dcterms:created xsi:type="dcterms:W3CDTF">2015-06-05T18:19:00Z</dcterms:created>
  <dcterms:modified xsi:type="dcterms:W3CDTF">2025-09-05T06:50:54Z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2D1BE273FE414C8E80BEAFD85911AEBB_12</vt:lpwstr>
  </property>
  <property fmtid="{D5CDD505-2E9C-101B-9397-08002B2CF9AE}" pid="3" name="KSOProductBuildVer">
    <vt:lpwstr>1033-12.2.0.18911</vt:lpwstr>
  </property>
</Properties>
</file>